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5" windowWidth="20895" windowHeight="10170"/>
  </bookViews>
  <sheets>
    <sheet name="Race" sheetId="1" r:id="rId1"/>
  </sheets>
  <definedNames>
    <definedName name="allClocks">Race!$AG$5:$AG$9</definedName>
    <definedName name="Control">Race!$C$1</definedName>
    <definedName name="curClock">Race!$AG$5</definedName>
    <definedName name="curPos">Race!$AF$5</definedName>
    <definedName name="isMove">Race!$AE$5</definedName>
    <definedName name="lastPos">Race!$AB$5</definedName>
    <definedName name="simClock">Race!$AF$1</definedName>
  </definedNames>
  <calcPr calcId="125725" iterate="1" iterateCount="1"/>
</workbook>
</file>

<file path=xl/calcChain.xml><?xml version="1.0" encoding="utf-8"?>
<calcChain xmlns="http://schemas.openxmlformats.org/spreadsheetml/2006/main">
  <c r="AF5" i="1"/>
  <c r="AB5"/>
  <c r="AG5" s="1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E9"/>
  <c r="AE8"/>
  <c r="AE7"/>
  <c r="AE6"/>
  <c r="AE5"/>
  <c r="Y4"/>
  <c r="Z4" s="1"/>
  <c r="AA4" s="1"/>
  <c r="AB4" s="1"/>
  <c r="L4"/>
  <c r="M4" s="1"/>
  <c r="N4" s="1"/>
  <c r="O4" s="1"/>
  <c r="P4" s="1"/>
  <c r="Q4" s="1"/>
  <c r="R4" s="1"/>
  <c r="S4" s="1"/>
  <c r="T4" s="1"/>
  <c r="U4" s="1"/>
  <c r="V4" s="1"/>
  <c r="W4" s="1"/>
  <c r="X4" s="1"/>
  <c r="E4"/>
  <c r="F4" s="1"/>
  <c r="G4" s="1"/>
  <c r="H4" s="1"/>
  <c r="I4" s="1"/>
  <c r="J4" s="1"/>
  <c r="K4" s="1"/>
  <c r="D4"/>
  <c r="AF1"/>
  <c r="AF6"/>
  <c r="AB6" s="1"/>
  <c r="AF7"/>
  <c r="AB7" s="1"/>
  <c r="AF8"/>
  <c r="AB8" s="1"/>
  <c r="AF9"/>
  <c r="AB9" s="1"/>
  <c r="C6" l="1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C5"/>
  <c r="AG6"/>
  <c r="AG7"/>
  <c r="AG8"/>
  <c r="AG9"/>
  <c r="AC9" s="1"/>
  <c r="AC8" l="1"/>
  <c r="AC7"/>
  <c r="AC6"/>
</calcChain>
</file>

<file path=xl/sharedStrings.xml><?xml version="1.0" encoding="utf-8"?>
<sst xmlns="http://schemas.openxmlformats.org/spreadsheetml/2006/main" count="13" uniqueCount="13">
  <si>
    <t>Control</t>
  </si>
  <si>
    <t>STOP</t>
  </si>
  <si>
    <t>Decision to move</t>
  </si>
  <si>
    <t>position</t>
  </si>
  <si>
    <t>Current position</t>
  </si>
  <si>
    <t>Winner</t>
  </si>
  <si>
    <t>Clock</t>
  </si>
  <si>
    <t>Simclock</t>
  </si>
  <si>
    <t>Agent's computation</t>
  </si>
  <si>
    <t xml:space="preserve">Visit the complete version of this tutorial in </t>
  </si>
  <si>
    <t>http://people.revoledu.com/kardi/tutorial/index.html</t>
  </si>
  <si>
    <t>This Worksheet is companion of Kardi Teknomo's Tutorial on "Multi Agents Simulation Using MS Excel"</t>
  </si>
  <si>
    <t>Copyright © 2009 by Kardi Teknomo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</si>
</sst>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4"/>
      <color theme="0"/>
      <name val="Calibri"/>
      <family val="2"/>
      <scheme val="minor"/>
    </font>
    <font>
      <sz val="10"/>
      <color indexed="17"/>
      <name val="Arial"/>
      <family val="2"/>
    </font>
    <font>
      <sz val="10"/>
      <color indexed="19"/>
      <name val="Arial"/>
      <family val="2"/>
    </font>
    <font>
      <u/>
      <sz val="10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theme="9" tint="0.79998168889431442"/>
        <bgColor indexed="65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2" borderId="0" xfId="1"/>
    <xf numFmtId="0" fontId="0" fillId="0" borderId="0" xfId="0" applyAlignment="1">
      <alignment horizontal="right"/>
    </xf>
    <xf numFmtId="0" fontId="1" fillId="4" borderId="0" xfId="3"/>
    <xf numFmtId="0" fontId="1" fillId="4" borderId="0" xfId="3" applyAlignment="1">
      <alignment horizontal="center"/>
    </xf>
    <xf numFmtId="0" fontId="3" fillId="0" borderId="0" xfId="0" applyFont="1"/>
    <xf numFmtId="0" fontId="5" fillId="3" borderId="0" xfId="2" applyFont="1" applyAlignment="1">
      <alignment horizontal="left" wrapText="1"/>
    </xf>
    <xf numFmtId="0" fontId="6" fillId="0" borderId="0" xfId="0" applyFont="1"/>
    <xf numFmtId="0" fontId="7" fillId="0" borderId="0" xfId="0" applyFont="1"/>
    <xf numFmtId="0" fontId="8" fillId="0" borderId="0" xfId="4" applyAlignment="1" applyProtection="1"/>
  </cellXfs>
  <cellStyles count="5">
    <cellStyle name="20% - Accent6" xfId="3" builtinId="50"/>
    <cellStyle name="Accent1" xfId="2" builtinId="29"/>
    <cellStyle name="Good" xfId="1" builtinId="26"/>
    <cellStyle name="Hyperlink" xfId="4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people.revoledu.com/kardi/tutorial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G14"/>
  <sheetViews>
    <sheetView tabSelected="1" zoomScaleNormal="100" workbookViewId="0">
      <selection activeCell="C1" sqref="C1"/>
    </sheetView>
  </sheetViews>
  <sheetFormatPr defaultRowHeight="15"/>
  <cols>
    <col min="1" max="1" width="2.5703125" customWidth="1"/>
    <col min="3" max="28" width="2.7109375" customWidth="1"/>
    <col min="31" max="31" width="18.140625" customWidth="1"/>
    <col min="32" max="32" width="17.28515625" customWidth="1"/>
  </cols>
  <sheetData>
    <row r="1" spans="2:33" ht="15" customHeight="1">
      <c r="B1" t="s">
        <v>0</v>
      </c>
      <c r="C1" s="6" t="s">
        <v>1</v>
      </c>
      <c r="AE1" s="2" t="s">
        <v>7</v>
      </c>
      <c r="AF1" s="3">
        <f>IF(Control="",AF1+1,0)</f>
        <v>0</v>
      </c>
    </row>
    <row r="3" spans="2:33">
      <c r="AE3" s="5" t="s">
        <v>8</v>
      </c>
    </row>
    <row r="4" spans="2:33">
      <c r="B4" s="2" t="s">
        <v>3</v>
      </c>
      <c r="C4">
        <v>0</v>
      </c>
      <c r="D4">
        <f>+C4+1</f>
        <v>1</v>
      </c>
      <c r="E4">
        <f t="shared" ref="E4:AB4" si="0">+D4+1</f>
        <v>2</v>
      </c>
      <c r="F4">
        <f t="shared" si="0"/>
        <v>3</v>
      </c>
      <c r="G4">
        <f t="shared" si="0"/>
        <v>4</v>
      </c>
      <c r="H4">
        <f t="shared" si="0"/>
        <v>5</v>
      </c>
      <c r="I4">
        <f t="shared" si="0"/>
        <v>6</v>
      </c>
      <c r="J4">
        <f t="shared" si="0"/>
        <v>7</v>
      </c>
      <c r="K4">
        <f t="shared" si="0"/>
        <v>8</v>
      </c>
      <c r="L4">
        <f t="shared" si="0"/>
        <v>9</v>
      </c>
      <c r="M4">
        <f t="shared" si="0"/>
        <v>10</v>
      </c>
      <c r="N4">
        <f t="shared" si="0"/>
        <v>11</v>
      </c>
      <c r="O4">
        <f t="shared" si="0"/>
        <v>12</v>
      </c>
      <c r="P4">
        <f t="shared" si="0"/>
        <v>13</v>
      </c>
      <c r="Q4">
        <f t="shared" si="0"/>
        <v>14</v>
      </c>
      <c r="R4">
        <f t="shared" si="0"/>
        <v>15</v>
      </c>
      <c r="S4">
        <f t="shared" si="0"/>
        <v>16</v>
      </c>
      <c r="T4">
        <f t="shared" si="0"/>
        <v>17</v>
      </c>
      <c r="U4">
        <f t="shared" si="0"/>
        <v>18</v>
      </c>
      <c r="V4">
        <f t="shared" si="0"/>
        <v>19</v>
      </c>
      <c r="W4">
        <f t="shared" si="0"/>
        <v>20</v>
      </c>
      <c r="X4">
        <f t="shared" si="0"/>
        <v>21</v>
      </c>
      <c r="Y4">
        <f t="shared" si="0"/>
        <v>22</v>
      </c>
      <c r="Z4">
        <f t="shared" si="0"/>
        <v>23</v>
      </c>
      <c r="AA4">
        <f t="shared" si="0"/>
        <v>24</v>
      </c>
      <c r="AB4">
        <f t="shared" si="0"/>
        <v>25</v>
      </c>
      <c r="AC4" s="2" t="s">
        <v>5</v>
      </c>
      <c r="AE4" s="4" t="s">
        <v>2</v>
      </c>
      <c r="AF4" s="4" t="s">
        <v>4</v>
      </c>
      <c r="AG4" s="4" t="s">
        <v>6</v>
      </c>
    </row>
    <row r="5" spans="2:33">
      <c r="C5" s="1">
        <f t="shared" ref="C5:AB5" si="1">IF(curPos=C$4,1,0)</f>
        <v>1</v>
      </c>
      <c r="D5" s="1">
        <f t="shared" si="1"/>
        <v>0</v>
      </c>
      <c r="E5" s="1">
        <f t="shared" si="1"/>
        <v>0</v>
      </c>
      <c r="F5" s="1">
        <f t="shared" si="1"/>
        <v>0</v>
      </c>
      <c r="G5" s="1">
        <f t="shared" si="1"/>
        <v>0</v>
      </c>
      <c r="H5" s="1">
        <f t="shared" si="1"/>
        <v>0</v>
      </c>
      <c r="I5" s="1">
        <f t="shared" si="1"/>
        <v>0</v>
      </c>
      <c r="J5" s="1">
        <f t="shared" si="1"/>
        <v>0</v>
      </c>
      <c r="K5" s="1">
        <f t="shared" si="1"/>
        <v>0</v>
      </c>
      <c r="L5" s="1">
        <f t="shared" si="1"/>
        <v>0</v>
      </c>
      <c r="M5" s="1">
        <f t="shared" si="1"/>
        <v>0</v>
      </c>
      <c r="N5" s="1">
        <f t="shared" si="1"/>
        <v>0</v>
      </c>
      <c r="O5" s="1">
        <f t="shared" si="1"/>
        <v>0</v>
      </c>
      <c r="P5" s="1">
        <f t="shared" si="1"/>
        <v>0</v>
      </c>
      <c r="Q5" s="1">
        <f t="shared" si="1"/>
        <v>0</v>
      </c>
      <c r="R5" s="1">
        <f t="shared" si="1"/>
        <v>0</v>
      </c>
      <c r="S5" s="1">
        <f t="shared" si="1"/>
        <v>0</v>
      </c>
      <c r="T5" s="1">
        <f t="shared" si="1"/>
        <v>0</v>
      </c>
      <c r="U5" s="1">
        <f t="shared" si="1"/>
        <v>0</v>
      </c>
      <c r="V5" s="1">
        <f t="shared" si="1"/>
        <v>0</v>
      </c>
      <c r="W5" s="1">
        <f t="shared" si="1"/>
        <v>0</v>
      </c>
      <c r="X5" s="1">
        <f t="shared" si="1"/>
        <v>0</v>
      </c>
      <c r="Y5" s="1">
        <f t="shared" si="1"/>
        <v>0</v>
      </c>
      <c r="Z5" s="1">
        <f t="shared" si="1"/>
        <v>0</v>
      </c>
      <c r="AA5" s="1">
        <f t="shared" si="1"/>
        <v>0</v>
      </c>
      <c r="AB5" s="1">
        <f t="shared" si="1"/>
        <v>0</v>
      </c>
      <c r="AC5">
        <f>RANK(curClock,allClocks,1)</f>
        <v>1</v>
      </c>
      <c r="AE5" s="4">
        <f ca="1">IF(RAND()&lt;0.5,1,0)</f>
        <v>1</v>
      </c>
      <c r="AF5" s="4">
        <f>IF(Control="",IF(AND(isMove=1,curPos&lt;25),curPos+1,curPos),0)</f>
        <v>0</v>
      </c>
      <c r="AG5" s="4">
        <f>IF(lastPos=0,simClock,curClock)</f>
        <v>0</v>
      </c>
    </row>
    <row r="6" spans="2:33">
      <c r="C6" s="1">
        <f t="shared" ref="C6:C9" si="2">IF($AF6=C$4,1,0)</f>
        <v>1</v>
      </c>
      <c r="D6" s="1">
        <f t="shared" ref="D6:S9" si="3">IF($AF6=D$4,1,0)</f>
        <v>0</v>
      </c>
      <c r="E6" s="1">
        <f t="shared" si="3"/>
        <v>0</v>
      </c>
      <c r="F6" s="1">
        <f t="shared" si="3"/>
        <v>0</v>
      </c>
      <c r="G6" s="1">
        <f t="shared" si="3"/>
        <v>0</v>
      </c>
      <c r="H6" s="1">
        <f t="shared" si="3"/>
        <v>0</v>
      </c>
      <c r="I6" s="1">
        <f t="shared" si="3"/>
        <v>0</v>
      </c>
      <c r="J6" s="1">
        <f t="shared" si="3"/>
        <v>0</v>
      </c>
      <c r="K6" s="1">
        <f t="shared" si="3"/>
        <v>0</v>
      </c>
      <c r="L6" s="1">
        <f t="shared" si="3"/>
        <v>0</v>
      </c>
      <c r="M6" s="1">
        <f t="shared" si="3"/>
        <v>0</v>
      </c>
      <c r="N6" s="1">
        <f t="shared" si="3"/>
        <v>0</v>
      </c>
      <c r="O6" s="1">
        <f t="shared" si="3"/>
        <v>0</v>
      </c>
      <c r="P6" s="1">
        <f t="shared" si="3"/>
        <v>0</v>
      </c>
      <c r="Q6" s="1">
        <f t="shared" si="3"/>
        <v>0</v>
      </c>
      <c r="R6" s="1">
        <f t="shared" si="3"/>
        <v>0</v>
      </c>
      <c r="S6" s="1">
        <f t="shared" si="3"/>
        <v>0</v>
      </c>
      <c r="T6" s="1">
        <f t="shared" ref="T6:AB9" si="4">IF($AF6=T$4,1,0)</f>
        <v>0</v>
      </c>
      <c r="U6" s="1">
        <f t="shared" si="4"/>
        <v>0</v>
      </c>
      <c r="V6" s="1">
        <f t="shared" si="4"/>
        <v>0</v>
      </c>
      <c r="W6" s="1">
        <f t="shared" si="4"/>
        <v>0</v>
      </c>
      <c r="X6" s="1">
        <f t="shared" si="4"/>
        <v>0</v>
      </c>
      <c r="Y6" s="1">
        <f t="shared" si="4"/>
        <v>0</v>
      </c>
      <c r="Z6" s="1">
        <f t="shared" si="4"/>
        <v>0</v>
      </c>
      <c r="AA6" s="1">
        <f t="shared" si="4"/>
        <v>0</v>
      </c>
      <c r="AB6" s="1">
        <f t="shared" si="4"/>
        <v>0</v>
      </c>
      <c r="AC6">
        <f t="shared" ref="AC6:AC9" si="5">RANK(AG6,AG$5:AG$9,1)</f>
        <v>1</v>
      </c>
      <c r="AE6" s="4">
        <f t="shared" ref="AE6:AE9" ca="1" si="6">IF(RAND()&lt;0.5,1,0)</f>
        <v>0</v>
      </c>
      <c r="AF6" s="4">
        <f>IF(Control="",IF(AND(AE6=1,AF6&lt;25),AF6+1,AF6),0)</f>
        <v>0</v>
      </c>
      <c r="AG6" s="4">
        <f>IF(AB6=0,simClock,AG6)</f>
        <v>0</v>
      </c>
    </row>
    <row r="7" spans="2:33">
      <c r="C7" s="1">
        <f t="shared" si="2"/>
        <v>1</v>
      </c>
      <c r="D7" s="1">
        <f t="shared" si="3"/>
        <v>0</v>
      </c>
      <c r="E7" s="1">
        <f t="shared" si="3"/>
        <v>0</v>
      </c>
      <c r="F7" s="1">
        <f t="shared" si="3"/>
        <v>0</v>
      </c>
      <c r="G7" s="1">
        <f t="shared" si="3"/>
        <v>0</v>
      </c>
      <c r="H7" s="1">
        <f t="shared" si="3"/>
        <v>0</v>
      </c>
      <c r="I7" s="1">
        <f t="shared" si="3"/>
        <v>0</v>
      </c>
      <c r="J7" s="1">
        <f t="shared" si="3"/>
        <v>0</v>
      </c>
      <c r="K7" s="1">
        <f t="shared" si="3"/>
        <v>0</v>
      </c>
      <c r="L7" s="1">
        <f t="shared" si="3"/>
        <v>0</v>
      </c>
      <c r="M7" s="1">
        <f t="shared" si="3"/>
        <v>0</v>
      </c>
      <c r="N7" s="1">
        <f t="shared" si="3"/>
        <v>0</v>
      </c>
      <c r="O7" s="1">
        <f t="shared" si="3"/>
        <v>0</v>
      </c>
      <c r="P7" s="1">
        <f t="shared" si="3"/>
        <v>0</v>
      </c>
      <c r="Q7" s="1">
        <f t="shared" si="3"/>
        <v>0</v>
      </c>
      <c r="R7" s="1">
        <f t="shared" si="3"/>
        <v>0</v>
      </c>
      <c r="S7" s="1">
        <f t="shared" si="3"/>
        <v>0</v>
      </c>
      <c r="T7" s="1">
        <f t="shared" si="4"/>
        <v>0</v>
      </c>
      <c r="U7" s="1">
        <f t="shared" si="4"/>
        <v>0</v>
      </c>
      <c r="V7" s="1">
        <f t="shared" si="4"/>
        <v>0</v>
      </c>
      <c r="W7" s="1">
        <f t="shared" si="4"/>
        <v>0</v>
      </c>
      <c r="X7" s="1">
        <f t="shared" si="4"/>
        <v>0</v>
      </c>
      <c r="Y7" s="1">
        <f t="shared" si="4"/>
        <v>0</v>
      </c>
      <c r="Z7" s="1">
        <f t="shared" si="4"/>
        <v>0</v>
      </c>
      <c r="AA7" s="1">
        <f t="shared" si="4"/>
        <v>0</v>
      </c>
      <c r="AB7" s="1">
        <f t="shared" si="4"/>
        <v>0</v>
      </c>
      <c r="AC7">
        <f t="shared" si="5"/>
        <v>1</v>
      </c>
      <c r="AE7" s="4">
        <f t="shared" ca="1" si="6"/>
        <v>1</v>
      </c>
      <c r="AF7" s="4">
        <f>IF(Control="",IF(AND(AE7=1,AF7&lt;25),AF7+1,AF7),0)</f>
        <v>0</v>
      </c>
      <c r="AG7" s="4">
        <f>IF(AB7=0,simClock,AG7)</f>
        <v>0</v>
      </c>
    </row>
    <row r="8" spans="2:33">
      <c r="C8" s="1">
        <f t="shared" si="2"/>
        <v>1</v>
      </c>
      <c r="D8" s="1">
        <f t="shared" si="3"/>
        <v>0</v>
      </c>
      <c r="E8" s="1">
        <f t="shared" si="3"/>
        <v>0</v>
      </c>
      <c r="F8" s="1">
        <f t="shared" si="3"/>
        <v>0</v>
      </c>
      <c r="G8" s="1">
        <f t="shared" si="3"/>
        <v>0</v>
      </c>
      <c r="H8" s="1">
        <f t="shared" si="3"/>
        <v>0</v>
      </c>
      <c r="I8" s="1">
        <f t="shared" si="3"/>
        <v>0</v>
      </c>
      <c r="J8" s="1">
        <f t="shared" si="3"/>
        <v>0</v>
      </c>
      <c r="K8" s="1">
        <f t="shared" si="3"/>
        <v>0</v>
      </c>
      <c r="L8" s="1">
        <f t="shared" si="3"/>
        <v>0</v>
      </c>
      <c r="M8" s="1">
        <f t="shared" si="3"/>
        <v>0</v>
      </c>
      <c r="N8" s="1">
        <f t="shared" si="3"/>
        <v>0</v>
      </c>
      <c r="O8" s="1">
        <f t="shared" si="3"/>
        <v>0</v>
      </c>
      <c r="P8" s="1">
        <f t="shared" si="3"/>
        <v>0</v>
      </c>
      <c r="Q8" s="1">
        <f t="shared" si="3"/>
        <v>0</v>
      </c>
      <c r="R8" s="1">
        <f t="shared" si="3"/>
        <v>0</v>
      </c>
      <c r="S8" s="1">
        <f t="shared" si="3"/>
        <v>0</v>
      </c>
      <c r="T8" s="1">
        <f t="shared" si="4"/>
        <v>0</v>
      </c>
      <c r="U8" s="1">
        <f t="shared" si="4"/>
        <v>0</v>
      </c>
      <c r="V8" s="1">
        <f t="shared" si="4"/>
        <v>0</v>
      </c>
      <c r="W8" s="1">
        <f t="shared" si="4"/>
        <v>0</v>
      </c>
      <c r="X8" s="1">
        <f t="shared" si="4"/>
        <v>0</v>
      </c>
      <c r="Y8" s="1">
        <f t="shared" si="4"/>
        <v>0</v>
      </c>
      <c r="Z8" s="1">
        <f t="shared" si="4"/>
        <v>0</v>
      </c>
      <c r="AA8" s="1">
        <f t="shared" si="4"/>
        <v>0</v>
      </c>
      <c r="AB8" s="1">
        <f t="shared" si="4"/>
        <v>0</v>
      </c>
      <c r="AC8">
        <f t="shared" si="5"/>
        <v>1</v>
      </c>
      <c r="AE8" s="4">
        <f t="shared" ca="1" si="6"/>
        <v>0</v>
      </c>
      <c r="AF8" s="4">
        <f>IF(Control="",IF(AND(AE8=1,AF8&lt;25),AF8+1,AF8),0)</f>
        <v>0</v>
      </c>
      <c r="AG8" s="4">
        <f>IF(AB8=0,simClock,AG8)</f>
        <v>0</v>
      </c>
    </row>
    <row r="9" spans="2:33">
      <c r="C9" s="1">
        <f t="shared" si="2"/>
        <v>1</v>
      </c>
      <c r="D9" s="1">
        <f t="shared" si="3"/>
        <v>0</v>
      </c>
      <c r="E9" s="1">
        <f t="shared" si="3"/>
        <v>0</v>
      </c>
      <c r="F9" s="1">
        <f t="shared" si="3"/>
        <v>0</v>
      </c>
      <c r="G9" s="1">
        <f t="shared" si="3"/>
        <v>0</v>
      </c>
      <c r="H9" s="1">
        <f t="shared" si="3"/>
        <v>0</v>
      </c>
      <c r="I9" s="1">
        <f t="shared" si="3"/>
        <v>0</v>
      </c>
      <c r="J9" s="1">
        <f t="shared" si="3"/>
        <v>0</v>
      </c>
      <c r="K9" s="1">
        <f t="shared" si="3"/>
        <v>0</v>
      </c>
      <c r="L9" s="1">
        <f t="shared" si="3"/>
        <v>0</v>
      </c>
      <c r="M9" s="1">
        <f t="shared" si="3"/>
        <v>0</v>
      </c>
      <c r="N9" s="1">
        <f t="shared" si="3"/>
        <v>0</v>
      </c>
      <c r="O9" s="1">
        <f t="shared" si="3"/>
        <v>0</v>
      </c>
      <c r="P9" s="1">
        <f t="shared" si="3"/>
        <v>0</v>
      </c>
      <c r="Q9" s="1">
        <f t="shared" si="3"/>
        <v>0</v>
      </c>
      <c r="R9" s="1">
        <f t="shared" si="3"/>
        <v>0</v>
      </c>
      <c r="S9" s="1">
        <f t="shared" si="3"/>
        <v>0</v>
      </c>
      <c r="T9" s="1">
        <f t="shared" si="4"/>
        <v>0</v>
      </c>
      <c r="U9" s="1">
        <f t="shared" si="4"/>
        <v>0</v>
      </c>
      <c r="V9" s="1">
        <f t="shared" si="4"/>
        <v>0</v>
      </c>
      <c r="W9" s="1">
        <f t="shared" si="4"/>
        <v>0</v>
      </c>
      <c r="X9" s="1">
        <f t="shared" si="4"/>
        <v>0</v>
      </c>
      <c r="Y9" s="1">
        <f t="shared" si="4"/>
        <v>0</v>
      </c>
      <c r="Z9" s="1">
        <f t="shared" si="4"/>
        <v>0</v>
      </c>
      <c r="AA9" s="1">
        <f t="shared" si="4"/>
        <v>0</v>
      </c>
      <c r="AB9" s="1">
        <f t="shared" si="4"/>
        <v>0</v>
      </c>
      <c r="AC9">
        <f t="shared" si="5"/>
        <v>1</v>
      </c>
      <c r="AE9" s="4">
        <f t="shared" ca="1" si="6"/>
        <v>0</v>
      </c>
      <c r="AF9" s="4">
        <f>IF(Control="",IF(AND(AE9=1,AF9&lt;25),AF9+1,AF9),0)</f>
        <v>0</v>
      </c>
      <c r="AG9" s="4">
        <f>IF(AB9=0,simClock,AG9)</f>
        <v>0</v>
      </c>
    </row>
    <row r="12" spans="2:33">
      <c r="D12" s="7" t="s">
        <v>11</v>
      </c>
    </row>
    <row r="13" spans="2:33">
      <c r="D13" s="8" t="s">
        <v>12</v>
      </c>
    </row>
    <row r="14" spans="2:33">
      <c r="D14" t="s">
        <v>9</v>
      </c>
      <c r="H14" s="9" t="s">
        <v>10</v>
      </c>
    </row>
  </sheetData>
  <conditionalFormatting sqref="C5:AB9">
    <cfRule type="colorScale" priority="5">
      <colorScale>
        <cfvo type="num" val="0"/>
        <cfvo type="max" val="0"/>
        <color rgb="FF92D050"/>
        <color rgb="FFFF0000"/>
      </colorScale>
    </cfRule>
    <cfRule type="iconSet" priority="1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AC5:AC9">
    <cfRule type="colorScale" priority="3">
      <colorScale>
        <cfvo type="min" val="0"/>
        <cfvo type="percentile" val="50"/>
        <cfvo type="max" val="0"/>
        <color rgb="FFF8696B"/>
        <color rgb="FFFFEB84"/>
        <color rgb="FF5A8AC6"/>
      </colorScale>
    </cfRule>
    <cfRule type="colorScale" priority="2">
      <colorScale>
        <cfvo type="min" val="0"/>
        <cfvo type="max" val="0"/>
        <color rgb="FFFF7128"/>
        <color rgb="FFFFEF9C"/>
      </colorScale>
    </cfRule>
  </conditionalFormatting>
  <hyperlinks>
    <hyperlink ref="H1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Race</vt:lpstr>
      <vt:lpstr>allClocks</vt:lpstr>
      <vt:lpstr>Control</vt:lpstr>
      <vt:lpstr>curClock</vt:lpstr>
      <vt:lpstr>curPos</vt:lpstr>
      <vt:lpstr>isMove</vt:lpstr>
      <vt:lpstr>lastPos</vt:lpstr>
      <vt:lpstr>simClock</vt:lpstr>
    </vt:vector>
  </TitlesOfParts>
  <Company>Teknomo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Race Multi Agent Simulation System</dc:title>
  <dc:creator>Kardi Teknomo</dc:creator>
  <cp:keywords>MAS, Multi Agent System</cp:keywords>
  <dc:description>(c) 2009 Kardi Teknomo</dc:description>
  <cp:lastModifiedBy>Kardi</cp:lastModifiedBy>
  <dcterms:created xsi:type="dcterms:W3CDTF">2009-02-04T05:52:51Z</dcterms:created>
  <dcterms:modified xsi:type="dcterms:W3CDTF">2009-02-04T11:58:30Z</dcterms:modified>
</cp:coreProperties>
</file>